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a\OneDrive\Desktop\Moji predmeti\Strategijski menadzment\"/>
    </mc:Choice>
  </mc:AlternateContent>
  <xr:revisionPtr revIDLastSave="63" documentId="8_{FA564C76-9928-4FF6-B219-3993BCF6EF67}" xr6:coauthVersionLast="36" xr6:coauthVersionMax="36" xr10:uidLastSave="{FF9AA57E-787E-46AD-80D5-AAB1CC1DD16F}"/>
  <bookViews>
    <workbookView xWindow="0" yWindow="0" windowWidth="23040" windowHeight="8424" xr2:uid="{8B101731-A828-4BDE-837B-15AB1FB2AC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Q3" i="1" s="1"/>
  <c r="Q6" i="1"/>
  <c r="Q14" i="1"/>
  <c r="Q15" i="1"/>
  <c r="Q18" i="1"/>
  <c r="Q19" i="1"/>
  <c r="Q22" i="1"/>
  <c r="Q24" i="1"/>
  <c r="Q29" i="1"/>
  <c r="Q30" i="1"/>
  <c r="Q4" i="1"/>
  <c r="P26" i="1"/>
  <c r="Q26" i="1" s="1"/>
  <c r="P27" i="1"/>
  <c r="Q27" i="1" s="1"/>
  <c r="P28" i="1"/>
  <c r="Q28" i="1" s="1"/>
  <c r="P29" i="1"/>
  <c r="P30" i="1"/>
  <c r="P31" i="1"/>
  <c r="Q31" i="1" s="1"/>
  <c r="P23" i="1"/>
  <c r="Q23" i="1" s="1"/>
  <c r="P24" i="1"/>
  <c r="P25" i="1"/>
  <c r="Q25" i="1" s="1"/>
  <c r="P20" i="1"/>
  <c r="Q20" i="1" s="1"/>
  <c r="P21" i="1"/>
  <c r="Q21" i="1" s="1"/>
  <c r="P22" i="1"/>
  <c r="P17" i="1"/>
  <c r="Q17" i="1" s="1"/>
  <c r="P18" i="1"/>
  <c r="P19" i="1"/>
  <c r="P14" i="1"/>
  <c r="P15" i="1"/>
  <c r="P16" i="1"/>
  <c r="Q16" i="1" s="1"/>
  <c r="P11" i="1"/>
  <c r="Q11" i="1" s="1"/>
  <c r="P12" i="1"/>
  <c r="Q12" i="1" s="1"/>
  <c r="P13" i="1"/>
  <c r="Q13" i="1" s="1"/>
  <c r="P10" i="1"/>
  <c r="Q10" i="1" s="1"/>
  <c r="P9" i="1"/>
  <c r="Q9" i="1" s="1"/>
  <c r="P8" i="1"/>
  <c r="Q8" i="1" s="1"/>
  <c r="P7" i="1"/>
  <c r="Q7" i="1" s="1"/>
  <c r="P6" i="1"/>
  <c r="P5" i="1"/>
  <c r="Q5" i="1" s="1"/>
  <c r="P4" i="1"/>
</calcChain>
</file>

<file path=xl/sharedStrings.xml><?xml version="1.0" encoding="utf-8"?>
<sst xmlns="http://schemas.openxmlformats.org/spreadsheetml/2006/main" count="78" uniqueCount="70">
  <si>
    <t>Broj indeksa</t>
  </si>
  <si>
    <t>Ime i prezime</t>
  </si>
  <si>
    <t>I kolokvijum</t>
  </si>
  <si>
    <t>II kolokvijjum</t>
  </si>
  <si>
    <t>Završni</t>
  </si>
  <si>
    <t>Ukupno</t>
  </si>
  <si>
    <t>Ocjena</t>
  </si>
  <si>
    <t>Aktivnost</t>
  </si>
  <si>
    <t>Redovni</t>
  </si>
  <si>
    <t>Popravni</t>
  </si>
  <si>
    <t>Redovni AVG</t>
  </si>
  <si>
    <t>Popravni AVG</t>
  </si>
  <si>
    <t>104/2022</t>
  </si>
  <si>
    <t>Đorđe Žarić</t>
  </si>
  <si>
    <t>106/2022</t>
  </si>
  <si>
    <t>Valentina Krgović</t>
  </si>
  <si>
    <t>1/2021</t>
  </si>
  <si>
    <t>Nina Kasalica</t>
  </si>
  <si>
    <t>5/2021</t>
  </si>
  <si>
    <t>Dušica Drakić</t>
  </si>
  <si>
    <t>7/2021</t>
  </si>
  <si>
    <t>Katarina Kljajić</t>
  </si>
  <si>
    <t>9/2021</t>
  </si>
  <si>
    <t>Vladan Ivanović</t>
  </si>
  <si>
    <t>19/2021</t>
  </si>
  <si>
    <t>Sandra Damjanović</t>
  </si>
  <si>
    <t>21/2021</t>
  </si>
  <si>
    <t>Minela Rastoder</t>
  </si>
  <si>
    <t>22/2021</t>
  </si>
  <si>
    <t>Maja Mijović</t>
  </si>
  <si>
    <t>24/2021</t>
  </si>
  <si>
    <t>Anđela Rubežić</t>
  </si>
  <si>
    <t>31/2021</t>
  </si>
  <si>
    <t>Jovana Pušonja</t>
  </si>
  <si>
    <t>34/2021</t>
  </si>
  <si>
    <t>Nikola Knežević</t>
  </si>
  <si>
    <t>38/2021</t>
  </si>
  <si>
    <t>Tijana Šćepanović</t>
  </si>
  <si>
    <t>44/2021</t>
  </si>
  <si>
    <t>Jelena Šćepanović</t>
  </si>
  <si>
    <t>51/2021</t>
  </si>
  <si>
    <t>Anita Vujačić</t>
  </si>
  <si>
    <t>53/2021</t>
  </si>
  <si>
    <t>Ivana Lončar</t>
  </si>
  <si>
    <t>55/2021</t>
  </si>
  <si>
    <t>Lazar Nikić</t>
  </si>
  <si>
    <t>60/2021</t>
  </si>
  <si>
    <t>Dragana Novaković</t>
  </si>
  <si>
    <t>62/2021</t>
  </si>
  <si>
    <t>Anja Simonović</t>
  </si>
  <si>
    <t>64/2021</t>
  </si>
  <si>
    <t>Marina Ćipranić</t>
  </si>
  <si>
    <t>82/2021</t>
  </si>
  <si>
    <t>Amina Smailović</t>
  </si>
  <si>
    <t>84/2021</t>
  </si>
  <si>
    <t>Lucija Žujović</t>
  </si>
  <si>
    <t>85/2021</t>
  </si>
  <si>
    <t>Ajla Rastoder</t>
  </si>
  <si>
    <t>35/2020</t>
  </si>
  <si>
    <t>Jelena Tabaš</t>
  </si>
  <si>
    <t>52/2020</t>
  </si>
  <si>
    <t>Ivana Šćekić</t>
  </si>
  <si>
    <t>90/2020</t>
  </si>
  <si>
    <t>Danilo Nikčević</t>
  </si>
  <si>
    <t>98/2020</t>
  </si>
  <si>
    <t>Žarko Cerović</t>
  </si>
  <si>
    <t>13/2019</t>
  </si>
  <si>
    <t>Milica Popović</t>
  </si>
  <si>
    <t>21/2019</t>
  </si>
  <si>
    <t>Luka Ivanović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</si>
</sst>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1DFA-7646-4707-BEEF-7A53D7EF2CE4}">
  <dimension ref="A1:Q31"/>
  <sheetViews>
    <sheetView tabSelected="1" workbookViewId="0">
      <pane ySplit="1" topLeftCell="A2" activePane="bottomLeft" state="frozen"/>
      <selection pane="bottomLeft" activeCell="G27" sqref="G27"/>
    </sheetView>
  </sheetViews>
  <sheetFormatPr defaultRowHeight="14.4" x14ac:dyDescent="0.3"/>
  <cols>
    <col min="1" max="1" width="10.88671875" bestFit="1" customWidth="1"/>
    <col min="2" max="2" width="16.88671875" bestFit="1" customWidth="1"/>
    <col min="6" max="6" width="11.44140625" bestFit="1" customWidth="1"/>
    <col min="7" max="7" width="12" bestFit="1" customWidth="1"/>
    <col min="10" max="11" width="11.44140625" bestFit="1" customWidth="1"/>
    <col min="14" max="14" width="11.44140625" bestFit="1" customWidth="1"/>
    <col min="15" max="15" width="12" bestFit="1" customWidth="1"/>
  </cols>
  <sheetData>
    <row r="1" spans="1:17" x14ac:dyDescent="0.3">
      <c r="A1" s="3" t="s">
        <v>0</v>
      </c>
      <c r="B1" s="3" t="s">
        <v>1</v>
      </c>
      <c r="C1" s="1"/>
      <c r="D1" s="3" t="s">
        <v>2</v>
      </c>
      <c r="E1" s="3"/>
      <c r="F1" s="3"/>
      <c r="G1" s="3"/>
      <c r="H1" s="3" t="s">
        <v>3</v>
      </c>
      <c r="I1" s="3"/>
      <c r="J1" s="3"/>
      <c r="K1" s="3"/>
      <c r="L1" s="3" t="s">
        <v>4</v>
      </c>
      <c r="M1" s="3"/>
      <c r="N1" s="3"/>
      <c r="O1" s="3"/>
      <c r="P1" s="3" t="s">
        <v>5</v>
      </c>
      <c r="Q1" s="3" t="s">
        <v>6</v>
      </c>
    </row>
    <row r="2" spans="1:17" x14ac:dyDescent="0.3">
      <c r="A2" s="3"/>
      <c r="B2" s="3"/>
      <c r="C2" s="1" t="s">
        <v>7</v>
      </c>
      <c r="D2" s="1" t="s">
        <v>8</v>
      </c>
      <c r="E2" s="1" t="s">
        <v>9</v>
      </c>
      <c r="F2" s="2" t="s">
        <v>10</v>
      </c>
      <c r="G2" s="2" t="s">
        <v>11</v>
      </c>
      <c r="H2" s="1" t="s">
        <v>8</v>
      </c>
      <c r="I2" s="1" t="s">
        <v>9</v>
      </c>
      <c r="J2" s="2" t="s">
        <v>10</v>
      </c>
      <c r="K2" s="2" t="s">
        <v>10</v>
      </c>
      <c r="L2" s="1" t="s">
        <v>8</v>
      </c>
      <c r="M2" s="1" t="s">
        <v>9</v>
      </c>
      <c r="N2" s="2" t="s">
        <v>10</v>
      </c>
      <c r="O2" s="2" t="s">
        <v>11</v>
      </c>
      <c r="P2" s="3"/>
      <c r="Q2" s="3"/>
    </row>
    <row r="3" spans="1:17" x14ac:dyDescent="0.3">
      <c r="A3" s="1" t="s">
        <v>12</v>
      </c>
      <c r="B3" s="1" t="s">
        <v>13</v>
      </c>
      <c r="C3" s="1">
        <v>7</v>
      </c>
      <c r="D3" s="1">
        <v>9</v>
      </c>
      <c r="E3" s="1"/>
      <c r="F3" s="2"/>
      <c r="G3" s="2"/>
      <c r="H3" s="1">
        <v>10</v>
      </c>
      <c r="I3" s="1"/>
      <c r="J3" s="2"/>
      <c r="K3" s="2"/>
      <c r="L3" s="1"/>
      <c r="M3" s="1"/>
      <c r="N3" s="2"/>
      <c r="O3" s="2"/>
      <c r="P3" s="1">
        <f t="shared" ref="P3:P31" si="0">C3+IF(ISBLANK(G3), IF(ISBLANK(F3),IF(ISBLANK(E3),D3,E3),F3),G3)+IF(ISBLANK(K3), IF(ISBLANK(J3),IF(ISBLANK(I3),H3,I3),J3),K3)+IF(ISBLANK(O3), IF(ISBLANK(N3),IF(ISBLANK(M3),L3,M3),N3),O3)</f>
        <v>26</v>
      </c>
      <c r="Q3" s="1" t="str">
        <f>_xlfn.IFS(P3&gt;89, "A", P3&gt;79, "B", P3&gt;69, "C", P3&gt;59, "D", P3&gt;49, "E", P3&lt;50, "F")</f>
        <v>F</v>
      </c>
    </row>
    <row r="4" spans="1:17" x14ac:dyDescent="0.3">
      <c r="A4" s="1" t="s">
        <v>14</v>
      </c>
      <c r="B4" s="1" t="s">
        <v>15</v>
      </c>
      <c r="C4" s="1"/>
      <c r="D4" s="1"/>
      <c r="E4" s="1"/>
      <c r="F4" s="2"/>
      <c r="G4" s="2"/>
      <c r="H4" s="1"/>
      <c r="I4" s="1"/>
      <c r="J4" s="2"/>
      <c r="K4" s="2"/>
      <c r="L4" s="1"/>
      <c r="M4" s="1"/>
      <c r="N4" s="2"/>
      <c r="O4" s="2"/>
      <c r="P4" s="1">
        <f t="shared" si="0"/>
        <v>0</v>
      </c>
      <c r="Q4" s="1" t="str">
        <f t="shared" ref="Q4:Q31" si="1">_xlfn.IFS(P4&gt;89, "A", P4&gt;79, "B", P4&gt;69, "C", P4&gt;59, "D", P4&gt;49, "E", P4&lt;50, "F")</f>
        <v>F</v>
      </c>
    </row>
    <row r="5" spans="1:17" x14ac:dyDescent="0.3">
      <c r="A5" s="1" t="s">
        <v>16</v>
      </c>
      <c r="B5" s="1" t="s">
        <v>17</v>
      </c>
      <c r="C5" s="1">
        <v>5</v>
      </c>
      <c r="D5" s="1">
        <v>21</v>
      </c>
      <c r="E5" s="1"/>
      <c r="F5" s="2"/>
      <c r="G5" s="2"/>
      <c r="H5" s="1">
        <v>2</v>
      </c>
      <c r="I5" s="1"/>
      <c r="J5" s="2">
        <v>19</v>
      </c>
      <c r="K5" s="2"/>
      <c r="L5" s="1"/>
      <c r="M5" s="1"/>
      <c r="N5" s="2">
        <v>5</v>
      </c>
      <c r="O5" s="2"/>
      <c r="P5" s="1">
        <f t="shared" si="0"/>
        <v>50</v>
      </c>
      <c r="Q5" s="1" t="str">
        <f t="shared" si="1"/>
        <v>E</v>
      </c>
    </row>
    <row r="6" spans="1:17" x14ac:dyDescent="0.3">
      <c r="A6" s="1" t="s">
        <v>18</v>
      </c>
      <c r="B6" s="1" t="s">
        <v>19</v>
      </c>
      <c r="C6" s="1"/>
      <c r="D6" s="1">
        <v>6</v>
      </c>
      <c r="E6" s="1"/>
      <c r="F6" s="2"/>
      <c r="G6" s="2"/>
      <c r="H6" s="1"/>
      <c r="I6" s="1">
        <v>3</v>
      </c>
      <c r="J6" s="2"/>
      <c r="K6" s="2"/>
      <c r="L6" s="1"/>
      <c r="M6" s="1"/>
      <c r="N6" s="2"/>
      <c r="O6" s="2"/>
      <c r="P6" s="1">
        <f t="shared" si="0"/>
        <v>9</v>
      </c>
      <c r="Q6" s="1" t="str">
        <f t="shared" si="1"/>
        <v>F</v>
      </c>
    </row>
    <row r="7" spans="1:17" x14ac:dyDescent="0.3">
      <c r="A7" s="1" t="s">
        <v>20</v>
      </c>
      <c r="B7" s="1" t="s">
        <v>21</v>
      </c>
      <c r="C7" s="1">
        <v>9</v>
      </c>
      <c r="D7" s="1">
        <v>19.5</v>
      </c>
      <c r="E7" s="1"/>
      <c r="F7" s="2"/>
      <c r="G7" s="2"/>
      <c r="H7" s="1">
        <v>12</v>
      </c>
      <c r="I7" s="1"/>
      <c r="J7" s="2">
        <v>24</v>
      </c>
      <c r="K7" s="2"/>
      <c r="L7" s="1">
        <v>0</v>
      </c>
      <c r="M7" s="1"/>
      <c r="N7" s="2"/>
      <c r="O7" s="2"/>
      <c r="P7" s="1">
        <f t="shared" si="0"/>
        <v>52.5</v>
      </c>
      <c r="Q7" s="1" t="str">
        <f t="shared" si="1"/>
        <v>E</v>
      </c>
    </row>
    <row r="8" spans="1:17" x14ac:dyDescent="0.3">
      <c r="A8" s="1" t="s">
        <v>22</v>
      </c>
      <c r="B8" s="1" t="s">
        <v>23</v>
      </c>
      <c r="C8" s="1"/>
      <c r="D8" s="1"/>
      <c r="E8" s="1">
        <v>15</v>
      </c>
      <c r="F8" s="2"/>
      <c r="G8" s="2"/>
      <c r="H8" s="1"/>
      <c r="I8" s="1"/>
      <c r="J8" s="2">
        <v>25.5</v>
      </c>
      <c r="K8" s="2"/>
      <c r="L8" s="1"/>
      <c r="M8" s="1"/>
      <c r="N8" s="2">
        <v>9.5</v>
      </c>
      <c r="O8" s="2"/>
      <c r="P8" s="1">
        <f t="shared" si="0"/>
        <v>50</v>
      </c>
      <c r="Q8" s="1" t="str">
        <f t="shared" si="1"/>
        <v>E</v>
      </c>
    </row>
    <row r="9" spans="1:17" x14ac:dyDescent="0.3">
      <c r="A9" s="1" t="s">
        <v>24</v>
      </c>
      <c r="B9" s="1" t="s">
        <v>25</v>
      </c>
      <c r="C9" s="1">
        <v>7</v>
      </c>
      <c r="D9" s="1"/>
      <c r="E9" s="1">
        <v>7.5</v>
      </c>
      <c r="F9" s="2"/>
      <c r="G9" s="2">
        <v>9</v>
      </c>
      <c r="H9" s="1"/>
      <c r="I9" s="1">
        <v>9</v>
      </c>
      <c r="J9" s="2"/>
      <c r="K9" s="2">
        <v>6</v>
      </c>
      <c r="L9" s="1"/>
      <c r="M9" s="1"/>
      <c r="N9" s="2"/>
      <c r="O9" s="2"/>
      <c r="P9" s="1">
        <f t="shared" si="0"/>
        <v>22</v>
      </c>
      <c r="Q9" s="1" t="str">
        <f t="shared" si="1"/>
        <v>F</v>
      </c>
    </row>
    <row r="10" spans="1:17" ht="15" customHeight="1" x14ac:dyDescent="0.3">
      <c r="A10" s="1" t="s">
        <v>26</v>
      </c>
      <c r="B10" s="1" t="s">
        <v>27</v>
      </c>
      <c r="C10" s="1"/>
      <c r="D10" s="1"/>
      <c r="E10" s="1">
        <v>12</v>
      </c>
      <c r="F10" s="2">
        <v>6</v>
      </c>
      <c r="G10" s="2">
        <v>16.5</v>
      </c>
      <c r="H10" s="1"/>
      <c r="I10" s="1"/>
      <c r="J10" s="2">
        <v>21</v>
      </c>
      <c r="K10" s="2"/>
      <c r="L10" s="1">
        <v>4</v>
      </c>
      <c r="M10" s="1"/>
      <c r="N10" s="2"/>
      <c r="O10" s="2">
        <v>0</v>
      </c>
      <c r="P10" s="1">
        <f t="shared" si="0"/>
        <v>37.5</v>
      </c>
      <c r="Q10" s="1" t="str">
        <f t="shared" si="1"/>
        <v>F</v>
      </c>
    </row>
    <row r="11" spans="1:17" x14ac:dyDescent="0.3">
      <c r="A11" s="1" t="s">
        <v>28</v>
      </c>
      <c r="B11" s="1" t="s">
        <v>29</v>
      </c>
      <c r="C11" s="1">
        <v>7</v>
      </c>
      <c r="D11" s="1">
        <v>18</v>
      </c>
      <c r="E11" s="1"/>
      <c r="F11" s="2"/>
      <c r="G11" s="2"/>
      <c r="H11" s="1"/>
      <c r="I11" s="1">
        <v>4</v>
      </c>
      <c r="J11" s="2">
        <v>9</v>
      </c>
      <c r="K11" s="2">
        <v>22.5</v>
      </c>
      <c r="L11" s="1"/>
      <c r="M11" s="1"/>
      <c r="N11" s="2"/>
      <c r="O11" s="2">
        <v>7</v>
      </c>
      <c r="P11" s="1">
        <f t="shared" si="0"/>
        <v>54.5</v>
      </c>
      <c r="Q11" s="1" t="str">
        <f t="shared" si="1"/>
        <v>E</v>
      </c>
    </row>
    <row r="12" spans="1:17" x14ac:dyDescent="0.3">
      <c r="A12" s="1" t="s">
        <v>30</v>
      </c>
      <c r="B12" s="1" t="s">
        <v>31</v>
      </c>
      <c r="C12" s="1">
        <v>7</v>
      </c>
      <c r="D12" s="1">
        <v>15</v>
      </c>
      <c r="E12" s="1"/>
      <c r="F12" s="2"/>
      <c r="G12" s="2"/>
      <c r="H12" s="1">
        <v>4</v>
      </c>
      <c r="I12" s="1"/>
      <c r="J12" s="2">
        <v>4</v>
      </c>
      <c r="K12" s="2">
        <v>7.5</v>
      </c>
      <c r="L12" s="1"/>
      <c r="M12" s="1"/>
      <c r="N12" s="2"/>
      <c r="O12" s="2">
        <v>5</v>
      </c>
      <c r="P12" s="1">
        <f t="shared" si="0"/>
        <v>34.5</v>
      </c>
      <c r="Q12" s="1" t="str">
        <f t="shared" si="1"/>
        <v>F</v>
      </c>
    </row>
    <row r="13" spans="1:17" x14ac:dyDescent="0.3">
      <c r="A13" s="1" t="s">
        <v>32</v>
      </c>
      <c r="B13" s="1" t="s">
        <v>33</v>
      </c>
      <c r="C13" s="1">
        <v>6</v>
      </c>
      <c r="D13" s="1">
        <v>23</v>
      </c>
      <c r="E13" s="1"/>
      <c r="F13" s="2"/>
      <c r="G13" s="2"/>
      <c r="H13" s="1">
        <v>10</v>
      </c>
      <c r="I13" s="1"/>
      <c r="J13" s="2">
        <v>21</v>
      </c>
      <c r="K13" s="2"/>
      <c r="L13" s="1"/>
      <c r="M13" s="1"/>
      <c r="N13" s="2"/>
      <c r="O13" s="2"/>
      <c r="P13" s="1">
        <f t="shared" si="0"/>
        <v>50</v>
      </c>
      <c r="Q13" s="1" t="str">
        <f t="shared" si="1"/>
        <v>E</v>
      </c>
    </row>
    <row r="14" spans="1:17" x14ac:dyDescent="0.3">
      <c r="A14" s="1" t="s">
        <v>34</v>
      </c>
      <c r="B14" s="1" t="s">
        <v>35</v>
      </c>
      <c r="C14" s="1"/>
      <c r="D14" s="1">
        <v>23</v>
      </c>
      <c r="E14" s="1"/>
      <c r="F14" s="2"/>
      <c r="G14" s="2"/>
      <c r="H14" s="1">
        <v>15</v>
      </c>
      <c r="I14" s="1"/>
      <c r="J14" s="2"/>
      <c r="K14" s="2"/>
      <c r="L14" s="1"/>
      <c r="M14" s="1"/>
      <c r="N14" s="2"/>
      <c r="O14" s="2"/>
      <c r="P14" s="1">
        <f t="shared" si="0"/>
        <v>38</v>
      </c>
      <c r="Q14" s="1" t="str">
        <f t="shared" si="1"/>
        <v>F</v>
      </c>
    </row>
    <row r="15" spans="1:17" x14ac:dyDescent="0.3">
      <c r="A15" s="1" t="s">
        <v>36</v>
      </c>
      <c r="B15" s="1" t="s">
        <v>37</v>
      </c>
      <c r="C15" s="1"/>
      <c r="D15" s="1">
        <v>16</v>
      </c>
      <c r="E15" s="1"/>
      <c r="F15" s="2"/>
      <c r="G15" s="2"/>
      <c r="H15" s="1"/>
      <c r="I15" s="1">
        <v>3</v>
      </c>
      <c r="J15" s="2"/>
      <c r="K15" s="2"/>
      <c r="L15" s="1"/>
      <c r="M15" s="1"/>
      <c r="N15" s="2"/>
      <c r="O15" s="2"/>
      <c r="P15" s="1">
        <f t="shared" si="0"/>
        <v>19</v>
      </c>
      <c r="Q15" s="1" t="str">
        <f t="shared" si="1"/>
        <v>F</v>
      </c>
    </row>
    <row r="16" spans="1:17" x14ac:dyDescent="0.3">
      <c r="A16" s="1" t="s">
        <v>38</v>
      </c>
      <c r="B16" s="1" t="s">
        <v>39</v>
      </c>
      <c r="C16" s="1">
        <v>7</v>
      </c>
      <c r="D16" s="1">
        <v>18</v>
      </c>
      <c r="E16" s="1"/>
      <c r="F16" s="2"/>
      <c r="G16" s="2"/>
      <c r="H16" s="1"/>
      <c r="I16" s="1">
        <v>6</v>
      </c>
      <c r="J16" s="2">
        <v>25</v>
      </c>
      <c r="K16" s="2"/>
      <c r="L16" s="1"/>
      <c r="M16" s="1"/>
      <c r="N16" s="2"/>
      <c r="O16" s="2"/>
      <c r="P16" s="1">
        <f t="shared" si="0"/>
        <v>50</v>
      </c>
      <c r="Q16" s="1" t="str">
        <f t="shared" si="1"/>
        <v>E</v>
      </c>
    </row>
    <row r="17" spans="1:17" x14ac:dyDescent="0.3">
      <c r="A17" s="1" t="s">
        <v>40</v>
      </c>
      <c r="B17" s="1" t="s">
        <v>41</v>
      </c>
      <c r="C17" s="1">
        <v>7</v>
      </c>
      <c r="D17" s="1">
        <v>9</v>
      </c>
      <c r="E17" s="1"/>
      <c r="F17" s="2"/>
      <c r="G17" s="2">
        <v>3</v>
      </c>
      <c r="H17" s="1">
        <v>16</v>
      </c>
      <c r="I17" s="1"/>
      <c r="J17" s="2"/>
      <c r="K17" s="2"/>
      <c r="L17" s="1"/>
      <c r="M17" s="1"/>
      <c r="N17" s="2"/>
      <c r="O17" s="2"/>
      <c r="P17" s="1">
        <f t="shared" si="0"/>
        <v>26</v>
      </c>
      <c r="Q17" s="1" t="str">
        <f t="shared" si="1"/>
        <v>F</v>
      </c>
    </row>
    <row r="18" spans="1:17" x14ac:dyDescent="0.3">
      <c r="A18" s="1" t="s">
        <v>42</v>
      </c>
      <c r="B18" s="1" t="s">
        <v>43</v>
      </c>
      <c r="C18" s="1">
        <v>7</v>
      </c>
      <c r="D18" s="1">
        <v>11</v>
      </c>
      <c r="E18" s="1"/>
      <c r="F18" s="2"/>
      <c r="G18" s="2"/>
      <c r="H18" s="1">
        <v>3</v>
      </c>
      <c r="I18" s="1"/>
      <c r="J18" s="2"/>
      <c r="K18" s="2"/>
      <c r="L18" s="1"/>
      <c r="M18" s="1"/>
      <c r="N18" s="2"/>
      <c r="O18" s="2"/>
      <c r="P18" s="1">
        <f t="shared" si="0"/>
        <v>21</v>
      </c>
      <c r="Q18" s="1" t="str">
        <f t="shared" si="1"/>
        <v>F</v>
      </c>
    </row>
    <row r="19" spans="1:17" x14ac:dyDescent="0.3">
      <c r="A19" s="1" t="s">
        <v>44</v>
      </c>
      <c r="B19" s="1" t="s">
        <v>45</v>
      </c>
      <c r="C19" s="1">
        <v>9</v>
      </c>
      <c r="D19" s="1">
        <v>11</v>
      </c>
      <c r="E19" s="1"/>
      <c r="F19" s="2"/>
      <c r="G19" s="2"/>
      <c r="H19" s="1"/>
      <c r="I19" s="1">
        <v>3</v>
      </c>
      <c r="J19" s="2"/>
      <c r="K19" s="2"/>
      <c r="L19" s="1"/>
      <c r="M19" s="1"/>
      <c r="N19" s="2"/>
      <c r="O19" s="2"/>
      <c r="P19" s="1">
        <f t="shared" si="0"/>
        <v>23</v>
      </c>
      <c r="Q19" s="1" t="str">
        <f t="shared" si="1"/>
        <v>F</v>
      </c>
    </row>
    <row r="20" spans="1:17" x14ac:dyDescent="0.3">
      <c r="A20" s="1" t="s">
        <v>46</v>
      </c>
      <c r="B20" s="1" t="s">
        <v>47</v>
      </c>
      <c r="C20" s="1"/>
      <c r="D20" s="1">
        <v>16</v>
      </c>
      <c r="E20" s="1"/>
      <c r="F20" s="2"/>
      <c r="G20" s="2"/>
      <c r="H20" s="1"/>
      <c r="I20" s="1">
        <v>9</v>
      </c>
      <c r="J20" s="2"/>
      <c r="K20" s="2">
        <v>7.5</v>
      </c>
      <c r="L20" s="1"/>
      <c r="M20" s="1"/>
      <c r="N20" s="2"/>
      <c r="O20" s="2">
        <v>4</v>
      </c>
      <c r="P20" s="1">
        <f t="shared" si="0"/>
        <v>27.5</v>
      </c>
      <c r="Q20" s="1" t="str">
        <f t="shared" si="1"/>
        <v>F</v>
      </c>
    </row>
    <row r="21" spans="1:17" x14ac:dyDescent="0.3">
      <c r="A21" s="1" t="s">
        <v>48</v>
      </c>
      <c r="B21" s="1" t="s">
        <v>49</v>
      </c>
      <c r="C21" s="1"/>
      <c r="D21" s="1">
        <v>15</v>
      </c>
      <c r="E21" s="1"/>
      <c r="F21" s="2">
        <v>12</v>
      </c>
      <c r="G21" s="2">
        <v>15</v>
      </c>
      <c r="H21" s="1">
        <v>15</v>
      </c>
      <c r="I21" s="1"/>
      <c r="J21" s="2">
        <v>15</v>
      </c>
      <c r="K21" s="2"/>
      <c r="L21" s="1"/>
      <c r="M21" s="1"/>
      <c r="N21" s="2"/>
      <c r="O21" s="2">
        <v>4</v>
      </c>
      <c r="P21" s="1">
        <f t="shared" si="0"/>
        <v>34</v>
      </c>
      <c r="Q21" s="1" t="str">
        <f t="shared" si="1"/>
        <v>F</v>
      </c>
    </row>
    <row r="22" spans="1:17" x14ac:dyDescent="0.3">
      <c r="A22" s="1" t="s">
        <v>50</v>
      </c>
      <c r="B22" s="1" t="s">
        <v>51</v>
      </c>
      <c r="C22" s="1">
        <v>7</v>
      </c>
      <c r="D22" s="1">
        <v>13</v>
      </c>
      <c r="E22" s="1"/>
      <c r="F22" s="2"/>
      <c r="G22" s="2"/>
      <c r="H22" s="1"/>
      <c r="I22" s="1"/>
      <c r="J22" s="2"/>
      <c r="K22" s="2"/>
      <c r="L22" s="1"/>
      <c r="M22" s="1"/>
      <c r="N22" s="2"/>
      <c r="O22" s="2"/>
      <c r="P22" s="1">
        <f t="shared" si="0"/>
        <v>20</v>
      </c>
      <c r="Q22" s="1" t="str">
        <f t="shared" si="1"/>
        <v>F</v>
      </c>
    </row>
    <row r="23" spans="1:17" x14ac:dyDescent="0.3">
      <c r="A23" s="1" t="s">
        <v>52</v>
      </c>
      <c r="B23" s="1" t="s">
        <v>53</v>
      </c>
      <c r="C23" s="1">
        <v>6</v>
      </c>
      <c r="D23" s="1"/>
      <c r="E23" s="1">
        <v>17</v>
      </c>
      <c r="F23" s="2">
        <v>24</v>
      </c>
      <c r="G23" s="2"/>
      <c r="H23" s="1"/>
      <c r="I23" s="1">
        <v>18</v>
      </c>
      <c r="J23" s="2"/>
      <c r="K23" s="2"/>
      <c r="L23" s="1"/>
      <c r="M23" s="1">
        <v>3</v>
      </c>
      <c r="N23" s="2"/>
      <c r="O23" s="2"/>
      <c r="P23" s="1">
        <f t="shared" si="0"/>
        <v>51</v>
      </c>
      <c r="Q23" s="1" t="str">
        <f t="shared" si="1"/>
        <v>E</v>
      </c>
    </row>
    <row r="24" spans="1:17" x14ac:dyDescent="0.3">
      <c r="A24" s="1" t="s">
        <v>54</v>
      </c>
      <c r="B24" s="1" t="s">
        <v>55</v>
      </c>
      <c r="C24" s="1">
        <v>6</v>
      </c>
      <c r="D24" s="1"/>
      <c r="E24" s="1"/>
      <c r="F24" s="2"/>
      <c r="G24" s="2"/>
      <c r="H24" s="1">
        <v>9</v>
      </c>
      <c r="I24" s="1"/>
      <c r="J24" s="2"/>
      <c r="K24" s="2"/>
      <c r="L24" s="1"/>
      <c r="M24" s="1"/>
      <c r="N24" s="2"/>
      <c r="O24" s="2"/>
      <c r="P24" s="1">
        <f t="shared" si="0"/>
        <v>15</v>
      </c>
      <c r="Q24" s="1" t="str">
        <f t="shared" si="1"/>
        <v>F</v>
      </c>
    </row>
    <row r="25" spans="1:17" x14ac:dyDescent="0.3">
      <c r="A25" s="1" t="s">
        <v>56</v>
      </c>
      <c r="B25" s="1" t="s">
        <v>57</v>
      </c>
      <c r="C25" s="1">
        <v>5</v>
      </c>
      <c r="D25" s="1">
        <v>15</v>
      </c>
      <c r="E25" s="1"/>
      <c r="F25" s="2"/>
      <c r="G25" s="2"/>
      <c r="H25" s="1">
        <v>4</v>
      </c>
      <c r="I25" s="1"/>
      <c r="J25" s="2">
        <v>18</v>
      </c>
      <c r="K25" s="2">
        <v>22.5</v>
      </c>
      <c r="L25" s="1"/>
      <c r="M25" s="1"/>
      <c r="N25" s="2">
        <v>0</v>
      </c>
      <c r="O25" s="2">
        <v>9</v>
      </c>
      <c r="P25" s="1">
        <f t="shared" si="0"/>
        <v>51.5</v>
      </c>
      <c r="Q25" s="1" t="str">
        <f t="shared" si="1"/>
        <v>E</v>
      </c>
    </row>
    <row r="26" spans="1:17" x14ac:dyDescent="0.3">
      <c r="A26" s="1" t="s">
        <v>58</v>
      </c>
      <c r="B26" s="1" t="s">
        <v>59</v>
      </c>
      <c r="C26" s="1"/>
      <c r="D26" s="1"/>
      <c r="E26" s="1">
        <v>13</v>
      </c>
      <c r="F26" s="2">
        <v>12</v>
      </c>
      <c r="G26" s="2">
        <v>20</v>
      </c>
      <c r="H26" s="1">
        <v>15</v>
      </c>
      <c r="I26" s="1"/>
      <c r="J26" s="2"/>
      <c r="K26" s="2"/>
      <c r="L26" s="1">
        <v>2</v>
      </c>
      <c r="M26" s="1"/>
      <c r="N26" s="2">
        <v>15</v>
      </c>
      <c r="O26" s="2"/>
      <c r="P26" s="1">
        <f t="shared" si="0"/>
        <v>50</v>
      </c>
      <c r="Q26" s="1" t="str">
        <f t="shared" si="1"/>
        <v>E</v>
      </c>
    </row>
    <row r="27" spans="1:17" x14ac:dyDescent="0.3">
      <c r="A27" s="1" t="s">
        <v>60</v>
      </c>
      <c r="B27" s="1" t="s">
        <v>61</v>
      </c>
      <c r="C27" s="1"/>
      <c r="D27" s="1">
        <v>15</v>
      </c>
      <c r="E27" s="1"/>
      <c r="F27" s="2"/>
      <c r="G27" s="2"/>
      <c r="H27" s="1"/>
      <c r="I27" s="1">
        <v>6</v>
      </c>
      <c r="J27" s="2"/>
      <c r="K27" s="2"/>
      <c r="L27" s="1"/>
      <c r="M27" s="1"/>
      <c r="N27" s="2"/>
      <c r="O27" s="2">
        <v>18</v>
      </c>
      <c r="P27" s="1">
        <f t="shared" si="0"/>
        <v>39</v>
      </c>
      <c r="Q27" s="1" t="str">
        <f t="shared" si="1"/>
        <v>F</v>
      </c>
    </row>
    <row r="28" spans="1:17" x14ac:dyDescent="0.3">
      <c r="A28" s="1" t="s">
        <v>62</v>
      </c>
      <c r="B28" s="1" t="s">
        <v>63</v>
      </c>
      <c r="C28" s="1">
        <v>6</v>
      </c>
      <c r="D28" s="1"/>
      <c r="E28" s="1">
        <v>15</v>
      </c>
      <c r="F28" s="2"/>
      <c r="G28" s="2"/>
      <c r="H28" s="1"/>
      <c r="I28" s="1">
        <v>12</v>
      </c>
      <c r="J28" s="2"/>
      <c r="K28" s="2"/>
      <c r="L28" s="1"/>
      <c r="M28" s="1"/>
      <c r="N28" s="2"/>
      <c r="O28" s="2">
        <v>20</v>
      </c>
      <c r="P28" s="1">
        <f t="shared" si="0"/>
        <v>53</v>
      </c>
      <c r="Q28" s="1" t="str">
        <f t="shared" si="1"/>
        <v>E</v>
      </c>
    </row>
    <row r="29" spans="1:17" x14ac:dyDescent="0.3">
      <c r="A29" s="1" t="s">
        <v>64</v>
      </c>
      <c r="B29" s="1" t="s">
        <v>65</v>
      </c>
      <c r="C29" s="1">
        <v>6</v>
      </c>
      <c r="D29" s="1"/>
      <c r="E29" s="1">
        <v>18</v>
      </c>
      <c r="F29" s="2"/>
      <c r="G29" s="2"/>
      <c r="H29" s="1"/>
      <c r="I29" s="1"/>
      <c r="J29" s="2"/>
      <c r="K29" s="2"/>
      <c r="L29" s="1"/>
      <c r="M29" s="1"/>
      <c r="N29" s="2"/>
      <c r="O29" s="2"/>
      <c r="P29" s="1">
        <f t="shared" si="0"/>
        <v>24</v>
      </c>
      <c r="Q29" s="1" t="str">
        <f t="shared" si="1"/>
        <v>F</v>
      </c>
    </row>
    <row r="30" spans="1:17" x14ac:dyDescent="0.3">
      <c r="A30" s="1" t="s">
        <v>66</v>
      </c>
      <c r="B30" s="1" t="s">
        <v>67</v>
      </c>
      <c r="C30" s="1"/>
      <c r="D30" s="1"/>
      <c r="E30" s="1">
        <v>15</v>
      </c>
      <c r="F30" s="2"/>
      <c r="G30" s="2"/>
      <c r="H30" s="1">
        <v>9</v>
      </c>
      <c r="I30" s="1"/>
      <c r="J30" s="2"/>
      <c r="K30" s="2"/>
      <c r="L30" s="1"/>
      <c r="M30" s="1"/>
      <c r="N30" s="2"/>
      <c r="O30" s="2"/>
      <c r="P30" s="1">
        <f t="shared" si="0"/>
        <v>24</v>
      </c>
      <c r="Q30" s="1" t="str">
        <f t="shared" si="1"/>
        <v>F</v>
      </c>
    </row>
    <row r="31" spans="1:17" x14ac:dyDescent="0.3">
      <c r="A31" s="1" t="s">
        <v>68</v>
      </c>
      <c r="B31" s="1" t="s">
        <v>69</v>
      </c>
      <c r="C31" s="1"/>
      <c r="D31" s="1"/>
      <c r="E31" s="1">
        <v>12</v>
      </c>
      <c r="F31" s="2"/>
      <c r="G31" s="2"/>
      <c r="H31" s="1"/>
      <c r="I31" s="1">
        <v>12</v>
      </c>
      <c r="J31" s="2">
        <v>26</v>
      </c>
      <c r="K31" s="2"/>
      <c r="L31" s="1"/>
      <c r="M31" s="1"/>
      <c r="N31" s="2">
        <v>12</v>
      </c>
      <c r="O31" s="2"/>
      <c r="P31" s="1">
        <f t="shared" si="0"/>
        <v>50</v>
      </c>
      <c r="Q31" s="1" t="str">
        <f t="shared" si="1"/>
        <v>E</v>
      </c>
    </row>
  </sheetData>
  <mergeCells count="7">
    <mergeCell ref="Q1:Q2"/>
    <mergeCell ref="A1:A2"/>
    <mergeCell ref="B1:B2"/>
    <mergeCell ref="D1:G1"/>
    <mergeCell ref="H1:K1"/>
    <mergeCell ref="L1:O1"/>
    <mergeCell ref="P1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Stevan Djuric</dc:creator>
  <cp:lastModifiedBy>Stevan Djuric</cp:lastModifiedBy>
  <dcterms:created xsi:type="dcterms:W3CDTF">2023-09-05T12:05:00Z</dcterms:created>
  <dcterms:modified xsi:type="dcterms:W3CDTF">2023-09-23T14:05:40Z</dcterms:modified>
</cp:coreProperties>
</file>